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C11" i="1"/>
  <c r="B12" i="1"/>
  <c r="C12" i="1"/>
  <c r="C10" i="1"/>
  <c r="B10" i="1"/>
  <c r="C9" i="1" l="1"/>
  <c r="B9" i="1"/>
</calcChain>
</file>

<file path=xl/sharedStrings.xml><?xml version="1.0" encoding="utf-8"?>
<sst xmlns="http://schemas.openxmlformats.org/spreadsheetml/2006/main" count="15" uniqueCount="15">
  <si>
    <t>Baseline</t>
  </si>
  <si>
    <t>Add Opt</t>
  </si>
  <si>
    <t>SSD</t>
  </si>
  <si>
    <t>SAD</t>
  </si>
  <si>
    <t>F_add [MHz]</t>
  </si>
  <si>
    <t>F_mult [MHz]</t>
  </si>
  <si>
    <t>Switch Time [ns]</t>
  </si>
  <si>
    <t>SSD Throughput [Minsns/s]</t>
  </si>
  <si>
    <t>SAD Throughput [Minsns/s]</t>
  </si>
  <si>
    <t>Mul Insns</t>
  </si>
  <si>
    <t>Non-Mul Insns</t>
  </si>
  <si>
    <t>Ntiles</t>
  </si>
  <si>
    <t>Tile Size</t>
  </si>
  <si>
    <t>Conv</t>
  </si>
  <si>
    <t>Conv Throughput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</si>
</sst>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F19" sqref="A14:F19"/>
    </sheetView>
  </sheetViews>
  <sheetFormatPr defaultRowHeight="15" x14ac:dyDescent="0.25"/>
  <cols>
    <col min="1" max="1" width="25.28515625" customWidth="1"/>
    <col min="2" max="2" width="17.7109375" customWidth="1"/>
    <col min="3" max="3" width="27.28515625" customWidth="1"/>
    <col min="4" max="4" width="26.7109375" customWidth="1"/>
    <col min="5" max="5" width="18.140625" customWidth="1"/>
  </cols>
  <sheetData>
    <row r="1" spans="1:5" x14ac:dyDescent="0.25">
      <c r="B1" t="s">
        <v>9</v>
      </c>
      <c r="C1" t="s">
        <v>10</v>
      </c>
      <c r="D1" t="s">
        <v>11</v>
      </c>
      <c r="E1" t="s">
        <v>12</v>
      </c>
    </row>
    <row r="2" spans="1:5" x14ac:dyDescent="0.25">
      <c r="A2" t="s">
        <v>3</v>
      </c>
      <c r="B2">
        <v>0</v>
      </c>
      <c r="C2">
        <v>6</v>
      </c>
      <c r="D2">
        <v>0</v>
      </c>
      <c r="E2">
        <v>0</v>
      </c>
    </row>
    <row r="3" spans="1:5" x14ac:dyDescent="0.25">
      <c r="A3" t="s">
        <v>2</v>
      </c>
      <c r="B3">
        <v>30</v>
      </c>
      <c r="C3">
        <v>150</v>
      </c>
      <c r="D3">
        <v>1</v>
      </c>
      <c r="E3">
        <v>30</v>
      </c>
    </row>
    <row r="4" spans="1:5" x14ac:dyDescent="0.25">
      <c r="A4" t="s">
        <v>13</v>
      </c>
      <c r="B4">
        <v>36</v>
      </c>
      <c r="C4">
        <v>71</v>
      </c>
      <c r="D4">
        <v>2</v>
      </c>
      <c r="E4">
        <v>18</v>
      </c>
    </row>
    <row r="6" spans="1:5" x14ac:dyDescent="0.25">
      <c r="B6" t="s">
        <v>0</v>
      </c>
      <c r="C6" t="s">
        <v>1</v>
      </c>
    </row>
    <row r="7" spans="1:5" x14ac:dyDescent="0.25">
      <c r="A7" t="s">
        <v>4</v>
      </c>
      <c r="B7">
        <v>125</v>
      </c>
      <c r="C7">
        <v>150</v>
      </c>
    </row>
    <row r="8" spans="1:5" x14ac:dyDescent="0.25">
      <c r="A8" t="s">
        <v>5</v>
      </c>
      <c r="B8">
        <v>125</v>
      </c>
      <c r="C8">
        <v>120</v>
      </c>
    </row>
    <row r="9" spans="1:5" x14ac:dyDescent="0.25">
      <c r="A9" t="s">
        <v>6</v>
      </c>
      <c r="B9">
        <f>IF(B7=B8,0,3*MAX(1/B7,1/B8)*1000)</f>
        <v>0</v>
      </c>
      <c r="C9">
        <f>IF(C7=C8,0,3*MAX(1/C7,1/C8)*1000)</f>
        <v>25</v>
      </c>
    </row>
    <row r="10" spans="1:5" x14ac:dyDescent="0.25">
      <c r="A10" t="s">
        <v>8</v>
      </c>
      <c r="B10">
        <f>1000*($B2+$C2)/($C2*1000*(1/B$7)+$B2*1000*(1/B$8)+2*$D2*B$9)</f>
        <v>125</v>
      </c>
      <c r="C10">
        <f>1000*($B2+$C2)/($C2*1000*(1/C$7)+$B2*1000*(1/C$8)+2*$D2*C$9)</f>
        <v>150</v>
      </c>
    </row>
    <row r="11" spans="1:5" x14ac:dyDescent="0.25">
      <c r="A11" t="s">
        <v>7</v>
      </c>
      <c r="B11">
        <f t="shared" ref="B11:C11" si="0">1000*($B3+$C3)/($C3*1000*(1/B$7)+$B3*1000*(1/B$8)+2*$D3*B$9)</f>
        <v>125</v>
      </c>
      <c r="C11">
        <f t="shared" si="0"/>
        <v>138.46153846153845</v>
      </c>
    </row>
    <row r="12" spans="1:5" x14ac:dyDescent="0.25">
      <c r="A12" t="s">
        <v>14</v>
      </c>
      <c r="B12">
        <f t="shared" ref="B12:C12" si="1">1000*($B4+$C4)/($C4*1000*(1/B$7)+$B4*1000*(1/B$8)+2*$D4*B$9)</f>
        <v>125</v>
      </c>
      <c r="C12">
        <f t="shared" si="1"/>
        <v>122.51908396946564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</dc:creator>
  <cp:lastModifiedBy>Lucian</cp:lastModifiedBy>
  <dcterms:created xsi:type="dcterms:W3CDTF">2013-04-07T19:13:03Z</dcterms:created>
  <dcterms:modified xsi:type="dcterms:W3CDTF">2013-04-23T11:46:14Z</dcterms:modified>
</cp:coreProperties>
</file>